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2" l="1"/>
  <c r="P7" i="2"/>
  <c r="O8" i="2" l="1"/>
  <c r="O7" i="2"/>
  <c r="N8" i="2" l="1"/>
  <c r="N7" i="2"/>
  <c r="M7" i="2" l="1"/>
  <c r="L7" i="2" l="1"/>
  <c r="K7" i="2" l="1"/>
  <c r="J7" i="2" l="1"/>
  <c r="I7" i="2" l="1"/>
</calcChain>
</file>

<file path=xl/sharedStrings.xml><?xml version="1.0" encoding="utf-8"?>
<sst xmlns="http://schemas.openxmlformats.org/spreadsheetml/2006/main" count="41" uniqueCount="36">
  <si>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</si>
  <si>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</si>
  <si>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</si>
  <si>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</si>
  <si>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</si>
  <si>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</si>
  <si>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</si>
  <si>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</si>
  <si>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</si>
  <si>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</si>
  <si>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</si>
  <si>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</si>
  <si>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</si>
  <si>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</si>
  <si>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</si>
  <si>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</si>
  <si>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</si>
  <si>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</si>
  <si>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</si>
  <si>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</si>
  <si>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</si>
  <si>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</si>
  <si>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</si>
  <si>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</si>
  <si>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</si>
  <si>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</si>
  <si>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</si>
  <si>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</si>
  <si>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</si>
  <si>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</si>
  <si>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</si>
  <si>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</si>
  <si>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(подпись)</t>
  </si>
  <si>
    <t>Исполнитель:
Главный специалист ОПРиРП УИДиРП
Шамерзоева Т.Ф.
93-756</t>
  </si>
  <si>
    <t xml:space="preserve">И.о. начальника УИДиРП </t>
  </si>
  <si>
    <t>Ю.Л. Спиридонова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</si>
</sst>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vertical="top" wrapText="1"/>
    </xf>
    <xf numFmtId="0" fontId="9" fillId="0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1" applyFont="1" applyFill="1" applyBorder="1" applyAlignment="1">
      <alignment horizontal="center" vertical="center" wrapText="1"/>
    </xf>
    <xf numFmtId="165" fontId="9" fillId="0" borderId="2" xfId="1" applyNumberFormat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9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left"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6" sqref="P6"/>
    </sheetView>
  </sheetViews>
  <sheetFormatPr defaultRowHeight="15" x14ac:dyDescent="0.25"/>
  <cols>
    <col min="1" max="1" width="4.7109375" style="2" customWidth="1"/>
    <col min="2" max="2" width="6.140625" style="2" customWidth="1"/>
    <col min="3" max="3" width="52.710937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4" width="11.5703125" style="2" customWidth="1"/>
    <col min="15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2" s="5" customFormat="1" ht="47.25" customHeight="1" x14ac:dyDescent="0.35">
      <c r="A2" s="3"/>
      <c r="B2" s="41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"/>
    </row>
    <row r="3" spans="1:22" s="5" customFormat="1" ht="57" customHeight="1" x14ac:dyDescent="0.25">
      <c r="A3" s="42"/>
      <c r="B3" s="43" t="s">
        <v>2</v>
      </c>
      <c r="C3" s="37" t="s">
        <v>3</v>
      </c>
      <c r="D3" s="37" t="s">
        <v>4</v>
      </c>
      <c r="E3" s="37" t="s">
        <v>5</v>
      </c>
      <c r="F3" s="37" t="s">
        <v>6</v>
      </c>
      <c r="G3" s="37" t="s">
        <v>7</v>
      </c>
      <c r="H3" s="46" t="s">
        <v>8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6" t="s">
        <v>9</v>
      </c>
      <c r="U3" s="6" t="s">
        <v>10</v>
      </c>
      <c r="V3" s="37" t="s">
        <v>11</v>
      </c>
    </row>
    <row r="4" spans="1:22" s="5" customFormat="1" ht="119.25" customHeight="1" x14ac:dyDescent="0.25">
      <c r="A4" s="42"/>
      <c r="B4" s="43"/>
      <c r="C4" s="44"/>
      <c r="D4" s="38"/>
      <c r="E4" s="45"/>
      <c r="F4" s="45"/>
      <c r="G4" s="45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2025</v>
      </c>
      <c r="U4" s="8" t="s">
        <v>24</v>
      </c>
      <c r="V4" s="38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73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13</v>
      </c>
      <c r="G6" s="14">
        <v>14</v>
      </c>
      <c r="H6" s="13">
        <v>12</v>
      </c>
      <c r="I6" s="13">
        <v>12</v>
      </c>
      <c r="J6" s="13">
        <v>13</v>
      </c>
      <c r="K6" s="13">
        <v>14</v>
      </c>
      <c r="L6" s="13">
        <v>14</v>
      </c>
      <c r="M6" s="29">
        <v>14</v>
      </c>
      <c r="N6" s="31">
        <v>13</v>
      </c>
      <c r="O6" s="15">
        <v>13</v>
      </c>
      <c r="P6" s="13">
        <v>13</v>
      </c>
      <c r="Q6" s="13"/>
      <c r="R6" s="13"/>
      <c r="S6" s="13"/>
      <c r="T6" s="12"/>
      <c r="U6" s="16"/>
      <c r="V6" s="16"/>
    </row>
    <row r="7" spans="1:22" s="5" customFormat="1" ht="69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29</v>
      </c>
      <c r="F7" s="13">
        <v>58.9</v>
      </c>
      <c r="G7" s="14">
        <v>50</v>
      </c>
      <c r="H7" s="13">
        <v>1.5</v>
      </c>
      <c r="I7" s="13">
        <f>H7+1.5</f>
        <v>3</v>
      </c>
      <c r="J7" s="15">
        <f>I7+1.5</f>
        <v>4.5</v>
      </c>
      <c r="K7" s="15">
        <f>J7+2.5</f>
        <v>7</v>
      </c>
      <c r="L7" s="15">
        <f>K7+3.5</f>
        <v>10.5</v>
      </c>
      <c r="M7" s="15">
        <f>L7+2</f>
        <v>12.5</v>
      </c>
      <c r="N7" s="15">
        <f>M7+3</f>
        <v>15.5</v>
      </c>
      <c r="O7" s="15">
        <f>N7+3</f>
        <v>18.5</v>
      </c>
      <c r="P7" s="15">
        <f>O7+3</f>
        <v>21.5</v>
      </c>
      <c r="Q7" s="15"/>
      <c r="R7" s="15"/>
      <c r="S7" s="13"/>
      <c r="T7" s="12"/>
      <c r="U7" s="16"/>
      <c r="V7" s="16"/>
    </row>
    <row r="8" spans="1:22" ht="102.75" customHeight="1" x14ac:dyDescent="0.25">
      <c r="A8" s="17"/>
      <c r="B8" s="11">
        <v>3</v>
      </c>
      <c r="C8" s="12" t="s">
        <v>30</v>
      </c>
      <c r="D8" s="13" t="s">
        <v>26</v>
      </c>
      <c r="E8" s="13" t="s">
        <v>29</v>
      </c>
      <c r="F8" s="13">
        <v>9.4</v>
      </c>
      <c r="G8" s="14">
        <v>7.1</v>
      </c>
      <c r="H8" s="26">
        <v>0</v>
      </c>
      <c r="I8" s="26">
        <v>0</v>
      </c>
      <c r="J8" s="27">
        <v>0</v>
      </c>
      <c r="K8" s="27">
        <v>0</v>
      </c>
      <c r="L8" s="27">
        <v>0</v>
      </c>
      <c r="M8" s="15">
        <v>0</v>
      </c>
      <c r="N8" s="30">
        <f>M8+0.385</f>
        <v>0.38500000000000001</v>
      </c>
      <c r="O8" s="30">
        <f>N8+0.42</f>
        <v>0.80499999999999994</v>
      </c>
      <c r="P8" s="30">
        <f>O8+0.452</f>
        <v>1.2569999999999999</v>
      </c>
      <c r="Q8" s="19"/>
      <c r="R8" s="19"/>
      <c r="S8" s="18"/>
      <c r="T8" s="20"/>
      <c r="U8" s="21"/>
      <c r="V8" s="28"/>
    </row>
    <row r="9" spans="1:22" ht="65.25" customHeight="1" x14ac:dyDescent="0.25">
      <c r="A9" s="17"/>
      <c r="B9" s="11">
        <v>4</v>
      </c>
      <c r="C9" s="12" t="s">
        <v>31</v>
      </c>
      <c r="D9" s="13" t="s">
        <v>26</v>
      </c>
      <c r="E9" s="13" t="s">
        <v>29</v>
      </c>
      <c r="F9" s="13">
        <v>5</v>
      </c>
      <c r="G9" s="14">
        <v>5</v>
      </c>
      <c r="H9" s="26">
        <v>0</v>
      </c>
      <c r="I9" s="26">
        <v>0</v>
      </c>
      <c r="J9" s="27">
        <v>0</v>
      </c>
      <c r="K9" s="27">
        <v>0</v>
      </c>
      <c r="L9" s="27">
        <v>0</v>
      </c>
      <c r="M9" s="15">
        <v>0</v>
      </c>
      <c r="N9" s="15">
        <v>0</v>
      </c>
      <c r="O9" s="15">
        <v>0</v>
      </c>
      <c r="P9" s="32">
        <v>2.5</v>
      </c>
      <c r="Q9" s="19"/>
      <c r="R9" s="19"/>
      <c r="S9" s="18"/>
      <c r="T9" s="20"/>
      <c r="U9" s="21"/>
      <c r="V9" s="21"/>
    </row>
    <row r="13" spans="1:22" ht="18.75" x14ac:dyDescent="0.3">
      <c r="C13" s="22" t="s">
        <v>34</v>
      </c>
      <c r="D13" s="33"/>
      <c r="E13" s="33"/>
      <c r="F13" s="34" t="s">
        <v>35</v>
      </c>
      <c r="G13" s="34"/>
    </row>
    <row r="14" spans="1:22" ht="18.75" x14ac:dyDescent="0.3">
      <c r="C14" s="23"/>
      <c r="D14" s="35" t="s">
        <v>32</v>
      </c>
      <c r="E14" s="35"/>
      <c r="F14" s="24"/>
      <c r="G14" s="24"/>
    </row>
    <row r="15" spans="1:22" ht="76.5" customHeight="1" x14ac:dyDescent="0.3">
      <c r="C15" s="25" t="s">
        <v>33</v>
      </c>
      <c r="D15" s="25"/>
      <c r="E15" s="25"/>
      <c r="F15" s="23"/>
      <c r="G15" s="23"/>
    </row>
    <row r="16" spans="1:22" ht="18.75" x14ac:dyDescent="0.25">
      <c r="C16" s="36"/>
      <c r="D16" s="36"/>
      <c r="E16" s="36"/>
      <c r="F16" s="5"/>
      <c r="G16" s="5"/>
    </row>
  </sheetData>
  <mergeCells count="15"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  <mergeCell ref="D13:E13"/>
    <mergeCell ref="F13:G13"/>
    <mergeCell ref="D14:E14"/>
    <mergeCell ref="C16:E16"/>
    <mergeCell ref="V3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2025-10-06T08:52:25Z</dcterms:modified>
</cp:coreProperties>
</file>