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617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  <definedName name="_xlnm.Print_Area" localSheetId="0">'20. МСП'!$A$1:$V$11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2" l="1"/>
  <c r="U8" i="2"/>
  <c r="U6" i="2"/>
  <c r="U5" i="2"/>
</calcChain>
</file>

<file path=xl/sharedStrings.xml><?xml version="1.0" encoding="utf-8"?>
<sst xmlns="http://schemas.openxmlformats.org/spreadsheetml/2006/main" count="47" uniqueCount="41">
  <si>
    <t>Сведения о достижении показателей муниципальной программы 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</si>
  <si>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</si>
  <si>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</si>
  <si>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</si>
  <si>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</si>
  <si>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</si>
  <si>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</si>
  <si>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</si>
  <si>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</si>
  <si>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</si>
  <si>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</si>
  <si>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</si>
  <si>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</si>
  <si>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</si>
  <si>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</si>
  <si>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</si>
  <si>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</si>
  <si>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</si>
  <si>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</si>
  <si>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</si>
  <si>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</si>
  <si>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</si>
  <si>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</si>
  <si>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</si>
  <si>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</si>
  <si>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</si>
  <si>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</si>
  <si>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</si>
  <si>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</si>
  <si>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</si>
  <si>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</si>
  <si>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субъектов МСП - 1 934 ед.;
Среднегодовая численность населения на 01.01.2026  - 64 866 чел.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</si>
  <si>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</si>
  <si>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</si>
  <si>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r>
      <t>Показатель формируется на основании Единого реестра субъектов малого и среднего предпринимательства и оценке показателя.
Численност</t>
    </r>
    <r>
      <rPr>
        <sz val="12"/>
        <color theme="1"/>
        <rFont val="Times New Roman"/>
        <family val="1"/>
        <charset val="204"/>
      </rPr>
      <t xml:space="preserve">ь работающих на малых (в т.ч. микро), средних  3 122  чел.;
Всего численность работников - 28 220 чел. </t>
    </r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</si>
  <si>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</si>
  <si>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</si>
  <si>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</si>
  <si>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- 1 040 чел.;
занято на малых предприятиях - 1 313 чел..;
ИП - 1 481  ед..;
самозанятые - 5 478 ед.</t>
  </si>
  <si>
    <t>Количество субъектов малого и среднего предпринимательства и самозанятых граждан, получивших имущественную поддержку</t>
  </si>
  <si>
    <t>За отчетный период текущего года имущественная поддержка предоставлена 11 субъектам малого и среднего предпринимательства и самозанятых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</si>
</sst>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0" applyFont="1"/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2" xfId="0" applyFont="1" applyBorder="1"/>
    <xf numFmtId="0" fontId="5" fillId="0" borderId="0" xfId="0" applyFont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abSelected="1" view="pageBreakPreview" zoomScale="70" zoomScaleNormal="70" zoomScaleSheetLayoutView="70" workbookViewId="0">
      <selection activeCell="F7" sqref="F7"/>
    </sheetView>
  </sheetViews>
  <sheetFormatPr defaultColWidth="9.140625" defaultRowHeight="15.75" x14ac:dyDescent="0.25"/>
  <cols>
    <col min="1" max="1" width="4.7109375" style="37" customWidth="1"/>
    <col min="2" max="2" width="6.140625" style="39" customWidth="1"/>
    <col min="3" max="3" width="45.5703125" style="39" customWidth="1"/>
    <col min="4" max="4" width="14.140625" style="39" customWidth="1"/>
    <col min="5" max="5" width="12.5703125" style="39" customWidth="1"/>
    <col min="6" max="6" width="12.140625" style="39" customWidth="1"/>
    <col min="7" max="7" width="11.5703125" style="39" customWidth="1"/>
    <col min="8" max="8" width="10.85546875" style="39" customWidth="1"/>
    <col min="9" max="10" width="10.42578125" style="39" customWidth="1"/>
    <col min="11" max="11" width="10" style="39" customWidth="1"/>
    <col min="12" max="12" width="9.28515625" style="39" customWidth="1"/>
    <col min="13" max="13" width="10.85546875" style="39" customWidth="1"/>
    <col min="14" max="15" width="8.28515625" style="39" customWidth="1"/>
    <col min="16" max="16" width="12" style="39" customWidth="1"/>
    <col min="17" max="17" width="10.7109375" style="39" customWidth="1"/>
    <col min="18" max="18" width="10.28515625" style="39" customWidth="1"/>
    <col min="19" max="19" width="13.140625" style="39" customWidth="1"/>
    <col min="20" max="20" width="13.7109375" style="39" customWidth="1"/>
    <col min="21" max="21" width="11.85546875" style="39" customWidth="1"/>
    <col min="22" max="22" width="47.28515625" style="39" customWidth="1"/>
    <col min="23" max="16384" width="9.140625" style="39"/>
  </cols>
  <sheetData>
    <row r="1" spans="1:22" s="4" customFormat="1" ht="47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2" s="4" customFormat="1" ht="57" customHeight="1" x14ac:dyDescent="0.25">
      <c r="A2" s="5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8</v>
      </c>
      <c r="U2" s="10" t="s">
        <v>9</v>
      </c>
      <c r="V2" s="11" t="s">
        <v>10</v>
      </c>
    </row>
    <row r="3" spans="1:22" s="4" customFormat="1" ht="119.25" customHeight="1" x14ac:dyDescent="0.25">
      <c r="A3" s="5"/>
      <c r="B3" s="6"/>
      <c r="C3" s="7"/>
      <c r="D3" s="7"/>
      <c r="E3" s="7"/>
      <c r="F3" s="7"/>
      <c r="G3" s="7"/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20</v>
      </c>
      <c r="R3" s="12" t="s">
        <v>21</v>
      </c>
      <c r="S3" s="12" t="s">
        <v>22</v>
      </c>
      <c r="T3" s="13">
        <v>2025</v>
      </c>
      <c r="U3" s="14" t="s">
        <v>23</v>
      </c>
      <c r="V3" s="15"/>
    </row>
    <row r="4" spans="1:22" s="4" customFormat="1" x14ac:dyDescent="0.25">
      <c r="A4" s="16"/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9">
        <v>19</v>
      </c>
      <c r="U4" s="10">
        <v>20</v>
      </c>
      <c r="V4" s="10">
        <v>21</v>
      </c>
    </row>
    <row r="5" spans="1:22" s="4" customFormat="1" ht="64.5" customHeight="1" x14ac:dyDescent="0.25">
      <c r="A5" s="17"/>
      <c r="B5" s="18">
        <v>1</v>
      </c>
      <c r="C5" s="19" t="s">
        <v>24</v>
      </c>
      <c r="D5" s="20" t="s">
        <v>25</v>
      </c>
      <c r="E5" s="20" t="s">
        <v>26</v>
      </c>
      <c r="F5" s="21">
        <v>387.4</v>
      </c>
      <c r="G5" s="22">
        <v>416.8</v>
      </c>
      <c r="H5" s="20" t="s">
        <v>27</v>
      </c>
      <c r="I5" s="20" t="s">
        <v>27</v>
      </c>
      <c r="J5" s="20" t="s">
        <v>27</v>
      </c>
      <c r="K5" s="20"/>
      <c r="L5" s="20"/>
      <c r="M5" s="23"/>
      <c r="N5" s="23"/>
      <c r="O5" s="23"/>
      <c r="P5" s="23"/>
      <c r="Q5" s="20"/>
      <c r="R5" s="20"/>
      <c r="S5" s="20"/>
      <c r="T5" s="24"/>
      <c r="U5" s="25">
        <f t="shared" ref="U5" si="0">T5/G5*100</f>
        <v>0</v>
      </c>
      <c r="V5" s="26" t="s">
        <v>28</v>
      </c>
    </row>
    <row r="6" spans="1:22" s="4" customFormat="1" ht="130.5" customHeight="1" x14ac:dyDescent="0.25">
      <c r="A6" s="17"/>
      <c r="B6" s="18">
        <v>2</v>
      </c>
      <c r="C6" s="19" t="s">
        <v>29</v>
      </c>
      <c r="D6" s="20" t="s">
        <v>25</v>
      </c>
      <c r="E6" s="20" t="s">
        <v>30</v>
      </c>
      <c r="F6" s="20">
        <v>290.2</v>
      </c>
      <c r="G6" s="27">
        <v>289.60000000000002</v>
      </c>
      <c r="H6" s="20">
        <v>293.7</v>
      </c>
      <c r="I6" s="20">
        <v>295.39999999999998</v>
      </c>
      <c r="J6" s="21">
        <v>298.2</v>
      </c>
      <c r="K6" s="21"/>
      <c r="L6" s="21"/>
      <c r="M6" s="28"/>
      <c r="N6" s="21"/>
      <c r="O6" s="21"/>
      <c r="P6" s="20"/>
      <c r="Q6" s="21"/>
      <c r="R6" s="21"/>
      <c r="S6" s="21"/>
      <c r="T6" s="29"/>
      <c r="U6" s="25">
        <f>J6/G6*100</f>
        <v>102.96961325966849</v>
      </c>
      <c r="V6" s="30" t="s">
        <v>31</v>
      </c>
    </row>
    <row r="7" spans="1:22" s="4" customFormat="1" ht="126.75" customHeight="1" x14ac:dyDescent="0.25">
      <c r="A7" s="17"/>
      <c r="B7" s="18">
        <v>3</v>
      </c>
      <c r="C7" s="19" t="s">
        <v>32</v>
      </c>
      <c r="D7" s="20" t="s">
        <v>25</v>
      </c>
      <c r="E7" s="20" t="s">
        <v>33</v>
      </c>
      <c r="F7" s="21">
        <v>11.9</v>
      </c>
      <c r="G7" s="27">
        <v>11.57</v>
      </c>
      <c r="H7" s="20">
        <v>11.01</v>
      </c>
      <c r="I7" s="20">
        <v>11.02</v>
      </c>
      <c r="J7" s="31">
        <v>11.06</v>
      </c>
      <c r="K7" s="31"/>
      <c r="L7" s="31"/>
      <c r="M7" s="32"/>
      <c r="N7" s="31"/>
      <c r="O7" s="31"/>
      <c r="P7" s="31"/>
      <c r="Q7" s="31"/>
      <c r="R7" s="31"/>
      <c r="S7" s="31"/>
      <c r="T7" s="24"/>
      <c r="U7" s="25"/>
      <c r="V7" s="33" t="s">
        <v>34</v>
      </c>
    </row>
    <row r="8" spans="1:22" s="4" customFormat="1" ht="126" customHeight="1" x14ac:dyDescent="0.25">
      <c r="A8" s="17"/>
      <c r="B8" s="18">
        <v>4</v>
      </c>
      <c r="C8" s="19" t="s">
        <v>35</v>
      </c>
      <c r="D8" s="20" t="s">
        <v>36</v>
      </c>
      <c r="E8" s="20" t="s">
        <v>37</v>
      </c>
      <c r="F8" s="20">
        <v>8776</v>
      </c>
      <c r="G8" s="34">
        <v>10435</v>
      </c>
      <c r="H8" s="35">
        <v>9959</v>
      </c>
      <c r="I8" s="35">
        <v>10018</v>
      </c>
      <c r="J8" s="35">
        <v>10081</v>
      </c>
      <c r="K8" s="20"/>
      <c r="L8" s="20"/>
      <c r="M8" s="23"/>
      <c r="N8" s="20"/>
      <c r="O8" s="21"/>
      <c r="P8" s="21"/>
      <c r="Q8" s="21"/>
      <c r="R8" s="20"/>
      <c r="S8" s="20"/>
      <c r="T8" s="36"/>
      <c r="U8" s="25">
        <f>J8/G8*100</f>
        <v>96.607570675610916</v>
      </c>
      <c r="V8" s="26" t="s">
        <v>38</v>
      </c>
    </row>
    <row r="9" spans="1:22" ht="78.75" x14ac:dyDescent="0.25">
      <c r="B9" s="18">
        <v>5</v>
      </c>
      <c r="C9" s="19" t="s">
        <v>39</v>
      </c>
      <c r="D9" s="20" t="s">
        <v>25</v>
      </c>
      <c r="E9" s="20" t="s">
        <v>30</v>
      </c>
      <c r="F9" s="20">
        <v>50</v>
      </c>
      <c r="G9" s="34">
        <v>33</v>
      </c>
      <c r="H9" s="35">
        <v>1</v>
      </c>
      <c r="I9" s="35">
        <v>5</v>
      </c>
      <c r="J9" s="35">
        <v>5</v>
      </c>
      <c r="K9" s="38"/>
      <c r="L9" s="38"/>
      <c r="M9" s="38"/>
      <c r="N9" s="38"/>
      <c r="O9" s="38"/>
      <c r="P9" s="38"/>
      <c r="Q9" s="38"/>
      <c r="R9" s="38"/>
      <c r="S9" s="20"/>
      <c r="T9" s="36"/>
      <c r="U9" s="25">
        <f>J9/G9*100</f>
        <v>15.151515151515152</v>
      </c>
      <c r="V9" s="26" t="s">
        <v>40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3" sqref="N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20. МСП</vt:lpstr>
      <vt:lpstr>Лист1</vt:lpstr>
      <vt:lpstr>'20. МСП'!Область_печати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2026-04-15T05:25:10Z</dcterms:modified>
</cp:coreProperties>
</file>